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7" i="1"/>
  <c r="F19" i="1"/>
  <c r="F16" i="1"/>
  <c r="F15" i="1"/>
  <c r="F14" i="1"/>
  <c r="F12" i="1"/>
  <c r="F11" i="1"/>
  <c r="F10" i="1"/>
  <c r="F9" i="1"/>
  <c r="F8" i="1"/>
  <c r="F13" i="1" l="1"/>
  <c r="F21" i="1" l="1"/>
</calcChain>
</file>

<file path=xl/sharedStrings.xml><?xml version="1.0" encoding="utf-8"?>
<sst xmlns="http://schemas.openxmlformats.org/spreadsheetml/2006/main" count="48" uniqueCount="37">
  <si>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</si>
  <si>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</si>
  <si>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</si>
  <si>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</si>
  <si>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</si>
  <si>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</si>
  <si>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</si>
  <si>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</si>
  <si>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</si>
  <si>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</si>
  <si>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</si>
  <si>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</si>
  <si>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</si>
  <si>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</si>
  <si>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</si>
  <si>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</si>
  <si>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</si>
  <si>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</si>
  <si>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</si>
  <si>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</si>
  <si>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</si>
  <si>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</si>
  <si>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</si>
  <si>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</si>
  <si>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</si>
  <si>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</si>
  <si>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</si>
  <si>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</si>
  <si>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</si>
  <si>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</si>
  <si>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3 171,5 м2</t>
  </si>
  <si>
    <t xml:space="preserve">                                                                        Баженова, дом № 10б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</si>
  <si>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</si>
  <si>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23,03 руб./м2</t>
  </si>
  <si>
    <t>Сумма ,начисленная за содержание и текущий ремонт,руб./год                                                     876 475,74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</si>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</sst>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8" zoomScaleNormal="100" workbookViewId="0">
      <selection activeCell="E24" sqref="E24:F24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34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3171.5</v>
      </c>
      <c r="E8" s="15">
        <v>0.64</v>
      </c>
      <c r="F8" s="5">
        <f t="shared" ref="F8:F12" si="0">D8*E8*12</f>
        <v>24357.119999999999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3171.5</v>
      </c>
      <c r="E9" s="15">
        <v>1.2</v>
      </c>
      <c r="F9" s="5">
        <f t="shared" si="0"/>
        <v>45669.599999999999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3171.5</v>
      </c>
      <c r="E10" s="15">
        <v>0.73</v>
      </c>
      <c r="F10" s="5">
        <f t="shared" si="0"/>
        <v>27782.340000000004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3171.5</v>
      </c>
      <c r="E11" s="15">
        <v>4.45</v>
      </c>
      <c r="F11" s="5">
        <f t="shared" si="0"/>
        <v>169358.1</v>
      </c>
      <c r="G11" s="16"/>
      <c r="H11" s="16"/>
      <c r="I11" s="16"/>
    </row>
    <row r="12" spans="1:10" ht="26.25" customHeight="1" x14ac:dyDescent="0.25">
      <c r="A12" s="15">
        <v>6</v>
      </c>
      <c r="B12" s="6" t="s">
        <v>11</v>
      </c>
      <c r="C12" s="15" t="s">
        <v>7</v>
      </c>
      <c r="D12" s="18">
        <v>3171.5</v>
      </c>
      <c r="E12" s="15">
        <v>0.12</v>
      </c>
      <c r="F12" s="5">
        <f t="shared" si="0"/>
        <v>4566.96</v>
      </c>
      <c r="G12" s="16"/>
      <c r="H12" s="16"/>
      <c r="I12" s="16"/>
    </row>
    <row r="13" spans="1:10" ht="28.5" hidden="1" customHeight="1" x14ac:dyDescent="0.25">
      <c r="A13" s="15">
        <v>7</v>
      </c>
      <c r="B13" s="6" t="s">
        <v>12</v>
      </c>
      <c r="C13" s="15" t="s">
        <v>7</v>
      </c>
      <c r="D13" s="18">
        <v>3171.5</v>
      </c>
      <c r="E13" s="15"/>
      <c r="F13" s="5">
        <f t="shared" ref="F13" si="1">D13*E13*12</f>
        <v>0</v>
      </c>
      <c r="G13" s="16"/>
      <c r="H13" s="16"/>
      <c r="I13" s="16"/>
    </row>
    <row r="14" spans="1:10" ht="25.5" customHeight="1" x14ac:dyDescent="0.25">
      <c r="A14" s="15">
        <v>7</v>
      </c>
      <c r="B14" s="4" t="s">
        <v>13</v>
      </c>
      <c r="C14" s="15" t="s">
        <v>7</v>
      </c>
      <c r="D14" s="18">
        <v>3171.5</v>
      </c>
      <c r="E14" s="15">
        <v>0.55000000000000004</v>
      </c>
      <c r="F14" s="5">
        <f t="shared" ref="F14:F19" si="2">D14*E14*12</f>
        <v>20931.900000000001</v>
      </c>
      <c r="G14" s="16"/>
      <c r="H14" s="16"/>
      <c r="I14" s="16"/>
    </row>
    <row r="15" spans="1:10" ht="85.5" customHeight="1" x14ac:dyDescent="0.25">
      <c r="A15" s="15">
        <v>8</v>
      </c>
      <c r="B15" s="4" t="s">
        <v>22</v>
      </c>
      <c r="C15" s="15" t="s">
        <v>7</v>
      </c>
      <c r="D15" s="18">
        <v>3171.5</v>
      </c>
      <c r="E15" s="15">
        <v>2.2999999999999998</v>
      </c>
      <c r="F15" s="5">
        <f t="shared" si="2"/>
        <v>87533.4</v>
      </c>
      <c r="G15" s="16"/>
      <c r="H15" s="16"/>
      <c r="I15" s="16"/>
    </row>
    <row r="16" spans="1:10" ht="29.25" customHeight="1" x14ac:dyDescent="0.25">
      <c r="A16" s="15">
        <v>9</v>
      </c>
      <c r="B16" s="6" t="s">
        <v>14</v>
      </c>
      <c r="C16" s="15" t="s">
        <v>7</v>
      </c>
      <c r="D16" s="18">
        <v>3171.5</v>
      </c>
      <c r="E16" s="15">
        <v>3.45</v>
      </c>
      <c r="F16" s="5">
        <f t="shared" si="2"/>
        <v>131300.1</v>
      </c>
      <c r="G16" s="16"/>
      <c r="H16" s="16"/>
      <c r="I16" s="16"/>
    </row>
    <row r="17" spans="1:9" ht="81" customHeight="1" x14ac:dyDescent="0.25">
      <c r="A17" s="7" t="s">
        <v>28</v>
      </c>
      <c r="B17" s="8" t="s">
        <v>23</v>
      </c>
      <c r="C17" s="15" t="s">
        <v>7</v>
      </c>
      <c r="D17" s="18">
        <v>3171.5</v>
      </c>
      <c r="E17" s="9">
        <v>2.25</v>
      </c>
      <c r="F17" s="9">
        <f t="shared" si="2"/>
        <v>85630.5</v>
      </c>
      <c r="G17" s="16"/>
      <c r="H17" s="16"/>
      <c r="I17" s="16"/>
    </row>
    <row r="18" spans="1:9" ht="74.25" customHeight="1" x14ac:dyDescent="0.25">
      <c r="A18" s="7" t="s">
        <v>29</v>
      </c>
      <c r="B18" s="8" t="s">
        <v>16</v>
      </c>
      <c r="C18" s="15" t="s">
        <v>7</v>
      </c>
      <c r="D18" s="18">
        <v>3171.5</v>
      </c>
      <c r="E18" s="9">
        <v>4.74</v>
      </c>
      <c r="F18" s="9">
        <f t="shared" si="2"/>
        <v>180394.91999999998</v>
      </c>
      <c r="G18" s="16"/>
      <c r="H18" s="16"/>
      <c r="I18" s="16"/>
    </row>
    <row r="19" spans="1:9" ht="29.25" customHeight="1" x14ac:dyDescent="0.25">
      <c r="A19" s="7" t="s">
        <v>15</v>
      </c>
      <c r="B19" s="6" t="s">
        <v>21</v>
      </c>
      <c r="C19" s="15" t="s">
        <v>7</v>
      </c>
      <c r="D19" s="18">
        <v>3171.5</v>
      </c>
      <c r="E19" s="9">
        <v>2.6</v>
      </c>
      <c r="F19" s="9">
        <f t="shared" si="2"/>
        <v>98950.799999999988</v>
      </c>
      <c r="G19" s="16"/>
      <c r="H19" s="16"/>
      <c r="I19" s="16"/>
    </row>
    <row r="20" spans="1:9" ht="24.75" hidden="1" customHeight="1" x14ac:dyDescent="0.25">
      <c r="A20" s="10" t="s">
        <v>17</v>
      </c>
      <c r="B20" s="6" t="s">
        <v>18</v>
      </c>
      <c r="C20" s="21"/>
      <c r="D20" s="21"/>
      <c r="E20" s="21"/>
      <c r="F20" s="5"/>
      <c r="G20" s="16"/>
      <c r="H20" s="16"/>
      <c r="I20" s="16"/>
    </row>
    <row r="21" spans="1:9" ht="23.25" customHeight="1" x14ac:dyDescent="0.25">
      <c r="A21" s="11"/>
      <c r="B21" s="2" t="s">
        <v>19</v>
      </c>
      <c r="C21" s="22"/>
      <c r="D21" s="22"/>
      <c r="E21" s="22"/>
      <c r="F21" s="14">
        <f>SUM(F8:F20)</f>
        <v>876475.74</v>
      </c>
      <c r="G21" s="16"/>
      <c r="H21" s="16"/>
      <c r="I21" s="16"/>
    </row>
    <row r="22" spans="1:9" ht="24" hidden="1" customHeight="1" x14ac:dyDescent="0.25">
      <c r="A22" s="6"/>
      <c r="B22" s="6" t="s">
        <v>20</v>
      </c>
      <c r="C22" s="22"/>
      <c r="D22" s="22"/>
      <c r="E22" s="22"/>
      <c r="F22" s="15">
        <v>581282.06000000006</v>
      </c>
      <c r="G22" s="16"/>
      <c r="H22" s="16"/>
      <c r="I22" s="16"/>
    </row>
    <row r="23" spans="1:9" ht="15.75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 x14ac:dyDescent="0.25">
      <c r="B24" s="17" t="s">
        <v>35</v>
      </c>
      <c r="E24" s="19" t="s">
        <v>36</v>
      </c>
      <c r="F24" s="19"/>
    </row>
    <row r="25" spans="1:9" ht="15.75" x14ac:dyDescent="0.25">
      <c r="B25" s="17" t="s">
        <v>24</v>
      </c>
      <c r="E25" s="19" t="s">
        <v>26</v>
      </c>
      <c r="F25" s="19"/>
    </row>
    <row r="26" spans="1:9" ht="15.75" x14ac:dyDescent="0.25">
      <c r="B26" s="17" t="s">
        <v>25</v>
      </c>
      <c r="E26" s="16" t="s">
        <v>27</v>
      </c>
    </row>
    <row r="28" spans="1:9" ht="12" x14ac:dyDescent="0.2">
      <c r="E28" s="12"/>
    </row>
    <row r="33" spans="6:6" x14ac:dyDescent="0.2">
      <c r="F33" s="13"/>
    </row>
  </sheetData>
  <mergeCells count="11">
    <mergeCell ref="A1:H1"/>
    <mergeCell ref="A2:I2"/>
    <mergeCell ref="A3:I3"/>
    <mergeCell ref="A4:I4"/>
    <mergeCell ref="A5:I5"/>
    <mergeCell ref="E24:F24"/>
    <mergeCell ref="E25:F25"/>
    <mergeCell ref="A6:I6"/>
    <mergeCell ref="C20:E20"/>
    <mergeCell ref="C21:E21"/>
    <mergeCell ref="C22:E22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2025-03-03T11:17:35Z</cp:lastPrinted>
  <dcterms:created xsi:type="dcterms:W3CDTF">2020-09-17T07:37:22Z</dcterms:created>
  <dcterms:modified xsi:type="dcterms:W3CDTF">2025-03-03T12:29:12Z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